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RI\Desktop\book list\"/>
    </mc:Choice>
  </mc:AlternateContent>
  <xr:revisionPtr revIDLastSave="0" documentId="13_ncr:1_{B4C2A35A-3307-4E0B-A216-7CE995E42A27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nur to ulkg" sheetId="1" r:id="rId1"/>
    <sheet name="I to III" sheetId="2" r:id="rId2"/>
    <sheet name="iv to vi" sheetId="3" r:id="rId3"/>
    <sheet name="vii to viii" sheetId="4" r:id="rId4"/>
  </sheets>
  <definedNames>
    <definedName name="_xlnm.Print_Area" localSheetId="1">'I to III'!$A$1:$M$33</definedName>
    <definedName name="_xlnm.Print_Area" localSheetId="2">'iv to vi'!$F$1:$M$33</definedName>
    <definedName name="_xlnm.Print_Area" localSheetId="0">'nur to ulkg'!$A$1:$H$8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B17" i="1"/>
  <c r="B18" i="1" s="1"/>
  <c r="E9" i="1"/>
  <c r="E17" i="1"/>
  <c r="H9" i="1"/>
  <c r="H17" i="1"/>
  <c r="I27" i="4"/>
  <c r="I18" i="4"/>
  <c r="I28" i="4" s="1"/>
  <c r="D27" i="4"/>
  <c r="D18" i="4"/>
  <c r="D28" i="4" s="1"/>
  <c r="E18" i="1" l="1"/>
  <c r="H18" i="1"/>
  <c r="N27" i="3"/>
  <c r="N18" i="3"/>
  <c r="N28" i="3" s="1"/>
  <c r="I30" i="3"/>
  <c r="I21" i="3"/>
  <c r="D21" i="3"/>
  <c r="D31" i="3"/>
  <c r="N31" i="2"/>
  <c r="N21" i="2"/>
  <c r="N32" i="2" s="1"/>
  <c r="I27" i="2"/>
  <c r="I19" i="2"/>
  <c r="D26" i="2"/>
  <c r="D19" i="2"/>
  <c r="D27" i="2" s="1"/>
  <c r="D32" i="3" l="1"/>
  <c r="I31" i="3"/>
  <c r="I28" i="2"/>
</calcChain>
</file>

<file path=xl/sharedStrings.xml><?xml version="1.0" encoding="utf-8"?>
<sst xmlns="http://schemas.openxmlformats.org/spreadsheetml/2006/main" count="431" uniqueCount="80">
  <si>
    <t xml:space="preserve">Shri Roopram International Acadmey </t>
  </si>
  <si>
    <t>Book List 2026-2027</t>
  </si>
  <si>
    <t>Class- Nur</t>
  </si>
  <si>
    <t xml:space="preserve">Book </t>
  </si>
  <si>
    <t>Rate</t>
  </si>
  <si>
    <t>1 Smart Box Bag Nur</t>
  </si>
  <si>
    <t xml:space="preserve">2 Holiday </t>
  </si>
  <si>
    <t>3 Cut &amp; Paste</t>
  </si>
  <si>
    <t>Total</t>
  </si>
  <si>
    <t>Copies</t>
  </si>
  <si>
    <t>2 Copy Hindi Rs  40/-</t>
  </si>
  <si>
    <t>3 Copy Hindi Rs  40/-</t>
  </si>
  <si>
    <t>3 Copy Eng Rs  40/-</t>
  </si>
  <si>
    <t xml:space="preserve">1 Drwaing Rs 30/- </t>
  </si>
  <si>
    <t>1 Scarp Book Rs 40/-</t>
  </si>
  <si>
    <t>1 Dairy Rs 150 /-</t>
  </si>
  <si>
    <t>Total 9</t>
  </si>
  <si>
    <t xml:space="preserve">Grtand Total </t>
  </si>
  <si>
    <t>Class- LkG</t>
  </si>
  <si>
    <t>1 Smart Box Bag LKG</t>
  </si>
  <si>
    <t>1 Smart Box Bag UKG</t>
  </si>
  <si>
    <t>2 Copy Eng Rs  40/-</t>
  </si>
  <si>
    <t>2Copy Eng Rs  40/-</t>
  </si>
  <si>
    <t>Class- Ist</t>
  </si>
  <si>
    <t>6 Copy Eng Rs  40/-</t>
  </si>
  <si>
    <t>1 Copy Maths Rs  40/-</t>
  </si>
  <si>
    <t xml:space="preserve">Grand Total </t>
  </si>
  <si>
    <t>Total 12</t>
  </si>
  <si>
    <t>2 Copy Maths Rs  40/-</t>
  </si>
  <si>
    <t>1 Computer Reg Rs 70 /-</t>
  </si>
  <si>
    <t xml:space="preserve">Sr.  No </t>
  </si>
  <si>
    <t xml:space="preserve">Sub </t>
  </si>
  <si>
    <t>Book  Name</t>
  </si>
  <si>
    <t xml:space="preserve"> G.K</t>
  </si>
  <si>
    <t xml:space="preserve"> M.  Value</t>
  </si>
  <si>
    <t xml:space="preserve">  Grammar </t>
  </si>
  <si>
    <t xml:space="preserve"> Vyakran </t>
  </si>
  <si>
    <t xml:space="preserve"> Drwaing </t>
  </si>
  <si>
    <t xml:space="preserve"> Computer </t>
  </si>
  <si>
    <t xml:space="preserve"> Conversation </t>
  </si>
  <si>
    <t xml:space="preserve"> Holiday </t>
  </si>
  <si>
    <t xml:space="preserve">Sulekh </t>
  </si>
  <si>
    <t xml:space="preserve"> Writing </t>
  </si>
  <si>
    <t xml:space="preserve">  Sagar Ocean (Unique Learning)</t>
  </si>
  <si>
    <t>English</t>
  </si>
  <si>
    <t>E.V.S</t>
  </si>
  <si>
    <t xml:space="preserve">Maths </t>
  </si>
  <si>
    <t xml:space="preserve"> Pearls Of English writwell ( Dream Next)</t>
  </si>
  <si>
    <t xml:space="preserve">  Math in Real Life ( Cordova Pub)</t>
  </si>
  <si>
    <t xml:space="preserve"> Fun With EVS 2.0 (Creative Kids)</t>
  </si>
  <si>
    <t>Awareness On Ocean (Unique Learning)</t>
  </si>
  <si>
    <t>Mankal (Ace Publishing House)</t>
  </si>
  <si>
    <t>Pecific (Shikha Prakashan Mandir )</t>
  </si>
  <si>
    <t>Gabinial (Ace Publishing House )</t>
  </si>
  <si>
    <t>Rapphal (Ace Publishing House )</t>
  </si>
  <si>
    <t>Ocean (Unique Learning Pub)</t>
  </si>
  <si>
    <t xml:space="preserve">Ace Publishing House </t>
  </si>
  <si>
    <t>Write Well</t>
  </si>
  <si>
    <t xml:space="preserve"> Hindi</t>
  </si>
  <si>
    <t xml:space="preserve">Class- IIND </t>
  </si>
  <si>
    <t>Class- III rd</t>
  </si>
  <si>
    <t>Science</t>
  </si>
  <si>
    <t>S.Scinece</t>
  </si>
  <si>
    <t>3 Copy O.S Eng Rs 40/-</t>
  </si>
  <si>
    <t>1 Semi Rough Rs 50/-</t>
  </si>
  <si>
    <t>Learning Science 2.0 (Creative Kids)</t>
  </si>
  <si>
    <t>Total 14</t>
  </si>
  <si>
    <t>Total 13</t>
  </si>
  <si>
    <t>Class- IV th</t>
  </si>
  <si>
    <t xml:space="preserve">Class- V th </t>
  </si>
  <si>
    <t>Sanskrit</t>
  </si>
  <si>
    <t>9 Copy Hindi Rs  40/-</t>
  </si>
  <si>
    <t>2  Copy  HIndi O.S Rs 40/-</t>
  </si>
  <si>
    <t>1 Maths Register Rs 70/-</t>
  </si>
  <si>
    <t>Total 16</t>
  </si>
  <si>
    <t xml:space="preserve">Class- VI th </t>
  </si>
  <si>
    <t>Let'stake (Ace Publishing House )</t>
  </si>
  <si>
    <t xml:space="preserve">Class- VII th </t>
  </si>
  <si>
    <t>Class- UkG</t>
  </si>
  <si>
    <t xml:space="preserve"> Drawing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</si>
</sst>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/>
    <xf numFmtId="0" fontId="0" fillId="0" borderId="1" xfId="0" applyBorder="1" applyAlignment="1">
      <alignment wrapText="1"/>
    </xf>
    <xf numFmtId="0" fontId="0" fillId="0" borderId="2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workbookViewId="0">
      <selection sqref="A1:H8"/>
    </sheetView>
  </sheetViews>
  <sheetFormatPr defaultRowHeight="15" x14ac:dyDescent="0.25"/>
  <cols>
    <col min="1" max="1" width="45.7109375" bestFit="1" customWidth="1"/>
    <col min="2" max="2" width="11.28515625" hidden="1" customWidth="1"/>
    <col min="3" max="3" width="5.42578125" customWidth="1"/>
    <col min="4" max="4" width="37.7109375" customWidth="1"/>
    <col min="5" max="5" width="14.42578125" hidden="1" customWidth="1"/>
    <col min="6" max="6" width="6.140625" customWidth="1"/>
    <col min="7" max="7" width="38.42578125" customWidth="1"/>
    <col min="8" max="8" width="12.5703125" hidden="1" customWidth="1"/>
  </cols>
  <sheetData>
    <row r="1" spans="1:8" x14ac:dyDescent="0.25">
      <c r="A1" s="30" t="s">
        <v>0</v>
      </c>
      <c r="B1" s="30"/>
      <c r="D1" s="30" t="s">
        <v>0</v>
      </c>
      <c r="E1" s="30"/>
      <c r="G1" s="30" t="s">
        <v>0</v>
      </c>
      <c r="H1" s="30"/>
    </row>
    <row r="2" spans="1:8" x14ac:dyDescent="0.25">
      <c r="A2" s="30" t="s">
        <v>1</v>
      </c>
      <c r="B2" s="30"/>
      <c r="D2" s="30" t="s">
        <v>1</v>
      </c>
      <c r="E2" s="30"/>
      <c r="G2" s="30" t="s">
        <v>1</v>
      </c>
      <c r="H2" s="30"/>
    </row>
    <row r="3" spans="1:8" x14ac:dyDescent="0.25">
      <c r="A3" s="30" t="s">
        <v>2</v>
      </c>
      <c r="B3" s="30"/>
      <c r="D3" s="30" t="s">
        <v>18</v>
      </c>
      <c r="E3" s="30"/>
      <c r="G3" s="30" t="s">
        <v>78</v>
      </c>
      <c r="H3" s="30"/>
    </row>
    <row r="4" spans="1:8" x14ac:dyDescent="0.25">
      <c r="A4" s="2" t="s">
        <v>3</v>
      </c>
      <c r="B4" s="1" t="s">
        <v>4</v>
      </c>
      <c r="D4" s="2" t="s">
        <v>3</v>
      </c>
      <c r="E4" s="1" t="s">
        <v>4</v>
      </c>
      <c r="G4" s="2" t="s">
        <v>3</v>
      </c>
      <c r="H4" s="1" t="s">
        <v>4</v>
      </c>
    </row>
    <row r="5" spans="1:8" x14ac:dyDescent="0.25">
      <c r="A5" s="2" t="s">
        <v>5</v>
      </c>
      <c r="B5" s="1">
        <v>1820</v>
      </c>
      <c r="D5" s="2" t="s">
        <v>19</v>
      </c>
      <c r="E5" s="1">
        <v>2138</v>
      </c>
      <c r="G5" s="2" t="s">
        <v>20</v>
      </c>
      <c r="H5" s="1">
        <v>2414</v>
      </c>
    </row>
    <row r="6" spans="1:8" x14ac:dyDescent="0.25">
      <c r="A6" s="2" t="s">
        <v>6</v>
      </c>
      <c r="B6" s="1">
        <v>250</v>
      </c>
      <c r="D6" s="2" t="s">
        <v>6</v>
      </c>
      <c r="E6" s="1">
        <v>265</v>
      </c>
      <c r="G6" s="2" t="s">
        <v>6</v>
      </c>
      <c r="H6" s="1">
        <v>280</v>
      </c>
    </row>
    <row r="7" spans="1:8" x14ac:dyDescent="0.25">
      <c r="A7" s="2" t="s">
        <v>7</v>
      </c>
      <c r="B7" s="1">
        <v>140</v>
      </c>
      <c r="D7" s="2" t="s">
        <v>7</v>
      </c>
      <c r="E7" s="1">
        <v>140</v>
      </c>
      <c r="G7" s="2" t="s">
        <v>7</v>
      </c>
      <c r="H7" s="1">
        <v>140</v>
      </c>
    </row>
    <row r="8" spans="1:8" x14ac:dyDescent="0.25">
      <c r="A8" s="2"/>
      <c r="B8" s="1"/>
      <c r="D8" s="2"/>
      <c r="E8" s="1"/>
      <c r="G8" s="2"/>
      <c r="H8" s="1"/>
    </row>
    <row r="9" spans="1:8" hidden="1" x14ac:dyDescent="0.25">
      <c r="A9" s="3" t="s">
        <v>8</v>
      </c>
      <c r="B9" s="1">
        <f>SUM(B5:B8)</f>
        <v>2210</v>
      </c>
      <c r="D9" s="3" t="s">
        <v>8</v>
      </c>
      <c r="E9" s="1">
        <f>SUM(E5:E8)</f>
        <v>2543</v>
      </c>
      <c r="G9" s="3" t="s">
        <v>8</v>
      </c>
      <c r="H9" s="1">
        <f>SUM(H5:H8)</f>
        <v>2834</v>
      </c>
    </row>
    <row r="10" spans="1:8" hidden="1" x14ac:dyDescent="0.25">
      <c r="A10" s="2" t="s">
        <v>9</v>
      </c>
      <c r="B10" s="1"/>
      <c r="D10" s="2" t="s">
        <v>9</v>
      </c>
      <c r="E10" s="1"/>
      <c r="G10" s="2" t="s">
        <v>9</v>
      </c>
      <c r="H10" s="1"/>
    </row>
    <row r="11" spans="1:8" hidden="1" x14ac:dyDescent="0.25">
      <c r="A11" s="2" t="s">
        <v>10</v>
      </c>
      <c r="B11" s="1">
        <v>80</v>
      </c>
      <c r="D11" s="2" t="s">
        <v>10</v>
      </c>
      <c r="E11" s="1">
        <v>80</v>
      </c>
      <c r="G11" s="2" t="s">
        <v>10</v>
      </c>
      <c r="H11" s="1">
        <v>80</v>
      </c>
    </row>
    <row r="12" spans="1:8" hidden="1" x14ac:dyDescent="0.25">
      <c r="A12" s="2" t="s">
        <v>21</v>
      </c>
      <c r="B12" s="1">
        <v>80</v>
      </c>
      <c r="D12" s="2" t="s">
        <v>22</v>
      </c>
      <c r="E12" s="1">
        <v>80</v>
      </c>
      <c r="G12" s="2" t="s">
        <v>12</v>
      </c>
      <c r="H12" s="1">
        <v>120</v>
      </c>
    </row>
    <row r="13" spans="1:8" hidden="1" x14ac:dyDescent="0.25">
      <c r="A13" s="2" t="s">
        <v>28</v>
      </c>
      <c r="B13" s="1">
        <v>80</v>
      </c>
      <c r="D13" s="2" t="s">
        <v>28</v>
      </c>
      <c r="E13" s="1">
        <v>80</v>
      </c>
      <c r="G13" s="2" t="s">
        <v>28</v>
      </c>
      <c r="H13" s="1">
        <v>80</v>
      </c>
    </row>
    <row r="14" spans="1:8" hidden="1" x14ac:dyDescent="0.25">
      <c r="A14" s="2" t="s">
        <v>13</v>
      </c>
      <c r="B14" s="1">
        <v>30</v>
      </c>
      <c r="D14" s="2" t="s">
        <v>13</v>
      </c>
      <c r="E14" s="1">
        <v>30</v>
      </c>
      <c r="G14" s="2" t="s">
        <v>13</v>
      </c>
      <c r="H14" s="1">
        <v>30</v>
      </c>
    </row>
    <row r="15" spans="1:8" hidden="1" x14ac:dyDescent="0.25">
      <c r="A15" s="2" t="s">
        <v>14</v>
      </c>
      <c r="B15" s="1">
        <v>40</v>
      </c>
      <c r="D15" s="2" t="s">
        <v>14</v>
      </c>
      <c r="E15" s="1">
        <v>40</v>
      </c>
      <c r="G15" s="2" t="s">
        <v>14</v>
      </c>
      <c r="H15" s="1">
        <v>40</v>
      </c>
    </row>
    <row r="16" spans="1:8" hidden="1" x14ac:dyDescent="0.25">
      <c r="A16" s="2" t="s">
        <v>15</v>
      </c>
      <c r="B16" s="1">
        <v>150</v>
      </c>
      <c r="D16" s="2" t="s">
        <v>15</v>
      </c>
      <c r="E16" s="1">
        <v>150</v>
      </c>
      <c r="G16" s="2" t="s">
        <v>15</v>
      </c>
      <c r="H16" s="1">
        <v>150</v>
      </c>
    </row>
    <row r="17" spans="1:8" hidden="1" x14ac:dyDescent="0.25">
      <c r="A17" s="2" t="s">
        <v>16</v>
      </c>
      <c r="B17" s="1">
        <f>SUM(B11:B16)</f>
        <v>460</v>
      </c>
      <c r="D17" s="2" t="s">
        <v>16</v>
      </c>
      <c r="E17" s="1">
        <f>SUM(E11:E16)</f>
        <v>460</v>
      </c>
      <c r="G17" s="2" t="s">
        <v>16</v>
      </c>
      <c r="H17" s="1">
        <f>SUM(H11:H16)</f>
        <v>500</v>
      </c>
    </row>
    <row r="18" spans="1:8" hidden="1" x14ac:dyDescent="0.25">
      <c r="A18" s="3" t="s">
        <v>17</v>
      </c>
      <c r="B18" s="1">
        <f>B17+B9</f>
        <v>2670</v>
      </c>
      <c r="D18" s="3" t="s">
        <v>17</v>
      </c>
      <c r="E18" s="1">
        <f>E17+E9</f>
        <v>3003</v>
      </c>
      <c r="G18" s="3" t="s">
        <v>17</v>
      </c>
      <c r="H18" s="1">
        <f>H17+H9</f>
        <v>3334</v>
      </c>
    </row>
    <row r="22" spans="1:8" x14ac:dyDescent="0.25">
      <c r="A22" s="29"/>
      <c r="B22" s="29"/>
      <c r="C22" s="23"/>
      <c r="D22" s="29"/>
      <c r="E22" s="29"/>
      <c r="F22" s="23"/>
      <c r="G22" s="29"/>
      <c r="H22" s="29"/>
    </row>
    <row r="23" spans="1:8" x14ac:dyDescent="0.25">
      <c r="A23" s="29"/>
      <c r="B23" s="29"/>
      <c r="C23" s="23"/>
      <c r="D23" s="29"/>
      <c r="E23" s="29"/>
      <c r="F23" s="23"/>
      <c r="G23" s="29"/>
      <c r="H23" s="29"/>
    </row>
    <row r="24" spans="1:8" x14ac:dyDescent="0.25">
      <c r="A24" s="29"/>
      <c r="B24" s="29"/>
      <c r="C24" s="23"/>
      <c r="D24" s="29"/>
      <c r="E24" s="29"/>
      <c r="F24" s="23"/>
      <c r="G24" s="29"/>
      <c r="H24" s="29"/>
    </row>
    <row r="25" spans="1:8" x14ac:dyDescent="0.25">
      <c r="A25" s="24"/>
      <c r="B25" s="25"/>
      <c r="C25" s="23"/>
      <c r="D25" s="24"/>
      <c r="E25" s="25"/>
      <c r="F25" s="23"/>
      <c r="G25" s="24"/>
      <c r="H25" s="25"/>
    </row>
    <row r="26" spans="1:8" x14ac:dyDescent="0.25">
      <c r="A26" s="24"/>
      <c r="B26" s="25"/>
      <c r="C26" s="23"/>
      <c r="D26" s="24"/>
      <c r="E26" s="25"/>
      <c r="F26" s="23"/>
      <c r="G26" s="24"/>
      <c r="H26" s="25"/>
    </row>
    <row r="27" spans="1:8" x14ac:dyDescent="0.25">
      <c r="A27" s="24"/>
      <c r="B27" s="25"/>
      <c r="C27" s="23"/>
      <c r="D27" s="24"/>
      <c r="E27" s="25"/>
      <c r="F27" s="23"/>
      <c r="G27" s="24"/>
      <c r="H27" s="25"/>
    </row>
    <row r="28" spans="1:8" x14ac:dyDescent="0.25">
      <c r="A28" s="24"/>
      <c r="B28" s="25"/>
      <c r="C28" s="23"/>
      <c r="D28" s="24"/>
      <c r="E28" s="25"/>
      <c r="F28" s="23"/>
      <c r="G28" s="24"/>
      <c r="H28" s="25"/>
    </row>
    <row r="29" spans="1:8" x14ac:dyDescent="0.25">
      <c r="A29" s="24"/>
      <c r="B29" s="25"/>
      <c r="C29" s="23"/>
      <c r="D29" s="24"/>
      <c r="E29" s="25"/>
      <c r="F29" s="23"/>
      <c r="G29" s="24"/>
      <c r="H29" s="25"/>
    </row>
    <row r="30" spans="1:8" x14ac:dyDescent="0.25">
      <c r="A30" s="26"/>
      <c r="B30" s="25"/>
      <c r="C30" s="23"/>
      <c r="D30" s="26"/>
      <c r="E30" s="25"/>
      <c r="F30" s="23"/>
      <c r="G30" s="26"/>
      <c r="H30" s="25"/>
    </row>
    <row r="31" spans="1:8" x14ac:dyDescent="0.25">
      <c r="A31" s="24"/>
      <c r="B31" s="25"/>
      <c r="C31" s="23"/>
      <c r="D31" s="24"/>
      <c r="E31" s="25"/>
      <c r="F31" s="23"/>
      <c r="G31" s="24"/>
      <c r="H31" s="25"/>
    </row>
    <row r="32" spans="1:8" x14ac:dyDescent="0.25">
      <c r="A32" s="24"/>
      <c r="B32" s="25"/>
      <c r="C32" s="23"/>
      <c r="D32" s="24"/>
      <c r="E32" s="25"/>
      <c r="F32" s="23"/>
      <c r="G32" s="24"/>
      <c r="H32" s="25"/>
    </row>
    <row r="33" spans="1:8" x14ac:dyDescent="0.25">
      <c r="A33" s="24"/>
      <c r="B33" s="25"/>
      <c r="C33" s="23"/>
      <c r="D33" s="24"/>
      <c r="E33" s="25"/>
      <c r="F33" s="23"/>
      <c r="G33" s="24"/>
      <c r="H33" s="25"/>
    </row>
    <row r="34" spans="1:8" x14ac:dyDescent="0.25">
      <c r="A34" s="24"/>
      <c r="B34" s="25"/>
      <c r="C34" s="23"/>
      <c r="D34" s="24"/>
      <c r="E34" s="25"/>
      <c r="F34" s="23"/>
      <c r="G34" s="24"/>
      <c r="H34" s="25"/>
    </row>
    <row r="35" spans="1:8" x14ac:dyDescent="0.25">
      <c r="A35" s="24"/>
      <c r="B35" s="25"/>
      <c r="C35" s="23"/>
      <c r="D35" s="24"/>
      <c r="E35" s="25"/>
      <c r="F35" s="23"/>
      <c r="G35" s="24"/>
      <c r="H35" s="25"/>
    </row>
    <row r="36" spans="1:8" x14ac:dyDescent="0.25">
      <c r="A36" s="24"/>
      <c r="B36" s="25"/>
      <c r="C36" s="23"/>
      <c r="D36" s="24"/>
      <c r="E36" s="25"/>
      <c r="F36" s="23"/>
      <c r="G36" s="24"/>
      <c r="H36" s="25"/>
    </row>
    <row r="37" spans="1:8" x14ac:dyDescent="0.25">
      <c r="A37" s="24"/>
      <c r="B37" s="25"/>
      <c r="C37" s="23"/>
      <c r="D37" s="24"/>
      <c r="E37" s="25"/>
      <c r="F37" s="23"/>
      <c r="G37" s="24"/>
      <c r="H37" s="25"/>
    </row>
    <row r="38" spans="1:8" x14ac:dyDescent="0.25">
      <c r="A38" s="24"/>
      <c r="B38" s="25"/>
      <c r="C38" s="23"/>
      <c r="D38" s="24"/>
      <c r="E38" s="25"/>
      <c r="F38" s="23"/>
      <c r="G38" s="24"/>
      <c r="H38" s="25"/>
    </row>
    <row r="39" spans="1:8" x14ac:dyDescent="0.25">
      <c r="A39" s="26"/>
      <c r="B39" s="25"/>
      <c r="C39" s="23"/>
      <c r="D39" s="26"/>
      <c r="E39" s="25"/>
      <c r="F39" s="23"/>
      <c r="G39" s="26"/>
      <c r="H39" s="25"/>
    </row>
    <row r="40" spans="1:8" x14ac:dyDescent="0.25">
      <c r="A40" s="27"/>
      <c r="B40" s="25"/>
      <c r="C40" s="23"/>
      <c r="D40" s="27"/>
      <c r="E40" s="25"/>
      <c r="F40" s="23"/>
      <c r="G40" s="27"/>
      <c r="H40" s="25"/>
    </row>
    <row r="41" spans="1:8" x14ac:dyDescent="0.25">
      <c r="A41" s="24"/>
      <c r="B41" s="25"/>
      <c r="C41" s="23"/>
      <c r="D41" s="24"/>
      <c r="E41" s="25"/>
      <c r="F41" s="23"/>
      <c r="G41" s="24"/>
      <c r="H41" s="25"/>
    </row>
    <row r="42" spans="1:8" x14ac:dyDescent="0.25">
      <c r="A42" s="24"/>
      <c r="B42" s="25"/>
      <c r="C42" s="23"/>
      <c r="D42" s="24"/>
      <c r="E42" s="25"/>
      <c r="F42" s="23"/>
      <c r="G42" s="24"/>
      <c r="H42" s="25"/>
    </row>
    <row r="43" spans="1:8" x14ac:dyDescent="0.25">
      <c r="A43" s="24"/>
      <c r="B43" s="25"/>
      <c r="C43" s="23"/>
      <c r="D43" s="24"/>
      <c r="E43" s="25"/>
      <c r="F43" s="23"/>
      <c r="G43" s="24"/>
      <c r="H43" s="25"/>
    </row>
    <row r="44" spans="1:8" x14ac:dyDescent="0.25">
      <c r="A44" s="24"/>
      <c r="B44" s="25"/>
      <c r="C44" s="23"/>
      <c r="D44" s="24"/>
      <c r="E44" s="25"/>
      <c r="F44" s="23"/>
      <c r="G44" s="24"/>
      <c r="H44" s="25"/>
    </row>
    <row r="45" spans="1:8" x14ac:dyDescent="0.25">
      <c r="A45" s="24"/>
      <c r="B45" s="25"/>
      <c r="C45" s="23"/>
      <c r="D45" s="24"/>
      <c r="E45" s="25"/>
      <c r="F45" s="23"/>
      <c r="G45" s="24"/>
      <c r="H45" s="25"/>
    </row>
    <row r="46" spans="1:8" x14ac:dyDescent="0.25">
      <c r="A46" s="24"/>
      <c r="B46" s="25"/>
      <c r="C46" s="23"/>
      <c r="D46" s="24"/>
      <c r="E46" s="25"/>
      <c r="F46" s="23"/>
      <c r="G46" s="24"/>
      <c r="H46" s="25"/>
    </row>
    <row r="47" spans="1:8" x14ac:dyDescent="0.25">
      <c r="A47" s="24"/>
      <c r="B47" s="25"/>
      <c r="C47" s="23"/>
      <c r="D47" s="19"/>
      <c r="E47" s="20"/>
      <c r="F47" s="23"/>
      <c r="G47" s="24"/>
      <c r="H47" s="25"/>
    </row>
    <row r="48" spans="1:8" x14ac:dyDescent="0.25">
      <c r="A48" s="28"/>
      <c r="B48" s="15"/>
      <c r="C48" s="23"/>
      <c r="D48" s="24"/>
      <c r="E48" s="25"/>
      <c r="F48" s="23"/>
      <c r="G48" s="28"/>
      <c r="H48" s="15"/>
    </row>
    <row r="49" spans="4:5" x14ac:dyDescent="0.25">
      <c r="D49" s="28"/>
      <c r="E49" s="15"/>
    </row>
    <row r="50" spans="4:5" x14ac:dyDescent="0.25">
      <c r="D50" s="23"/>
      <c r="E50" s="23"/>
    </row>
  </sheetData>
  <mergeCells count="18">
    <mergeCell ref="A22:B22"/>
    <mergeCell ref="A3:B3"/>
    <mergeCell ref="A2:B2"/>
    <mergeCell ref="A1:B1"/>
    <mergeCell ref="A24:B24"/>
    <mergeCell ref="A23:B23"/>
    <mergeCell ref="D24:E24"/>
    <mergeCell ref="G24:H24"/>
    <mergeCell ref="G1:H1"/>
    <mergeCell ref="G2:H2"/>
    <mergeCell ref="G3:H3"/>
    <mergeCell ref="G22:H22"/>
    <mergeCell ref="D23:E23"/>
    <mergeCell ref="G23:H23"/>
    <mergeCell ref="D22:E22"/>
    <mergeCell ref="D3:E3"/>
    <mergeCell ref="D2:E2"/>
    <mergeCell ref="D1:E1"/>
  </mergeCells>
  <phoneticPr fontId="2" type="noConversion"/>
  <pageMargins left="0.7" right="0.7" top="2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F530-9BD5-4727-8CC8-2DA501E5C8B8}">
  <sheetPr>
    <pageSetUpPr fitToPage="1"/>
  </sheetPr>
  <dimension ref="A1:N32"/>
  <sheetViews>
    <sheetView tabSelected="1" workbookViewId="0">
      <selection sqref="A1:M33"/>
    </sheetView>
  </sheetViews>
  <sheetFormatPr defaultRowHeight="15" x14ac:dyDescent="0.25"/>
  <cols>
    <col min="1" max="1" width="5.85546875" customWidth="1"/>
    <col min="2" max="2" width="13.7109375" bestFit="1" customWidth="1"/>
    <col min="3" max="3" width="37.7109375" customWidth="1"/>
    <col min="4" max="4" width="0" hidden="1" customWidth="1"/>
    <col min="6" max="6" width="6.140625" customWidth="1"/>
    <col min="7" max="7" width="13.7109375" bestFit="1" customWidth="1"/>
    <col min="8" max="8" width="37.7109375" bestFit="1" customWidth="1"/>
    <col min="9" max="9" width="5.42578125" hidden="1" customWidth="1"/>
    <col min="11" max="11" width="7.42578125" customWidth="1"/>
    <col min="12" max="12" width="13.42578125" customWidth="1"/>
    <col min="13" max="13" width="37.7109375" bestFit="1" customWidth="1"/>
    <col min="14" max="14" width="0" hidden="1" customWidth="1"/>
  </cols>
  <sheetData>
    <row r="1" spans="1:14" x14ac:dyDescent="0.25">
      <c r="A1" s="29" t="s">
        <v>0</v>
      </c>
      <c r="B1" s="29"/>
      <c r="C1" s="29"/>
      <c r="D1" s="16"/>
      <c r="F1" s="30" t="s">
        <v>0</v>
      </c>
      <c r="G1" s="30"/>
      <c r="H1" s="30"/>
      <c r="I1" s="16"/>
      <c r="K1" s="30" t="s">
        <v>0</v>
      </c>
      <c r="L1" s="30"/>
      <c r="M1" s="30"/>
      <c r="N1" s="16"/>
    </row>
    <row r="2" spans="1:14" x14ac:dyDescent="0.25">
      <c r="A2" s="29" t="s">
        <v>1</v>
      </c>
      <c r="B2" s="29"/>
      <c r="C2" s="29"/>
      <c r="D2" s="16"/>
      <c r="F2" s="30" t="s">
        <v>1</v>
      </c>
      <c r="G2" s="30"/>
      <c r="H2" s="30"/>
      <c r="I2" s="16"/>
      <c r="K2" s="30" t="s">
        <v>1</v>
      </c>
      <c r="L2" s="30"/>
      <c r="M2" s="30"/>
      <c r="N2" s="16"/>
    </row>
    <row r="3" spans="1:14" x14ac:dyDescent="0.25">
      <c r="A3" s="31" t="s">
        <v>23</v>
      </c>
      <c r="B3" s="31"/>
      <c r="C3" s="31"/>
      <c r="D3" s="16"/>
      <c r="F3" s="30" t="s">
        <v>59</v>
      </c>
      <c r="G3" s="30"/>
      <c r="H3" s="30"/>
      <c r="I3" s="16"/>
      <c r="K3" s="30" t="s">
        <v>60</v>
      </c>
      <c r="L3" s="30"/>
      <c r="M3" s="30"/>
      <c r="N3" s="16"/>
    </row>
    <row r="4" spans="1:14" ht="30" x14ac:dyDescent="0.25">
      <c r="A4" s="14" t="s">
        <v>30</v>
      </c>
      <c r="B4" s="14" t="s">
        <v>31</v>
      </c>
      <c r="C4" s="2" t="s">
        <v>32</v>
      </c>
      <c r="D4" s="1" t="s">
        <v>4</v>
      </c>
      <c r="F4" s="17" t="s">
        <v>30</v>
      </c>
      <c r="G4" s="14" t="s">
        <v>31</v>
      </c>
      <c r="H4" s="2" t="s">
        <v>32</v>
      </c>
      <c r="I4" s="1" t="s">
        <v>4</v>
      </c>
      <c r="K4" s="14" t="s">
        <v>30</v>
      </c>
      <c r="L4" s="14" t="s">
        <v>31</v>
      </c>
      <c r="M4" s="2" t="s">
        <v>32</v>
      </c>
      <c r="N4" s="1" t="s">
        <v>4</v>
      </c>
    </row>
    <row r="5" spans="1:14" x14ac:dyDescent="0.25">
      <c r="A5" s="1">
        <v>1</v>
      </c>
      <c r="B5" s="14" t="s">
        <v>58</v>
      </c>
      <c r="C5" s="2" t="s">
        <v>43</v>
      </c>
      <c r="D5" s="1">
        <v>310</v>
      </c>
      <c r="F5" s="1">
        <v>1</v>
      </c>
      <c r="G5" s="14" t="s">
        <v>58</v>
      </c>
      <c r="H5" s="2" t="s">
        <v>43</v>
      </c>
      <c r="I5" s="1">
        <v>330</v>
      </c>
      <c r="K5" s="1">
        <v>1</v>
      </c>
      <c r="L5" s="14" t="s">
        <v>58</v>
      </c>
      <c r="M5" s="2" t="s">
        <v>43</v>
      </c>
      <c r="N5" s="1">
        <v>360</v>
      </c>
    </row>
    <row r="6" spans="1:14" x14ac:dyDescent="0.25">
      <c r="A6" s="1">
        <v>2</v>
      </c>
      <c r="B6" s="14" t="s">
        <v>44</v>
      </c>
      <c r="C6" s="2" t="s">
        <v>47</v>
      </c>
      <c r="D6" s="1">
        <v>250</v>
      </c>
      <c r="F6" s="1">
        <v>2</v>
      </c>
      <c r="G6" s="14" t="s">
        <v>44</v>
      </c>
      <c r="H6" s="2" t="s">
        <v>47</v>
      </c>
      <c r="I6" s="1">
        <v>270</v>
      </c>
      <c r="K6" s="1">
        <v>2</v>
      </c>
      <c r="L6" s="14" t="s">
        <v>44</v>
      </c>
      <c r="M6" s="2" t="s">
        <v>47</v>
      </c>
      <c r="N6" s="1">
        <v>290</v>
      </c>
    </row>
    <row r="7" spans="1:14" x14ac:dyDescent="0.25">
      <c r="A7" s="1">
        <v>3</v>
      </c>
      <c r="B7" s="14" t="s">
        <v>46</v>
      </c>
      <c r="C7" s="2" t="s">
        <v>48</v>
      </c>
      <c r="D7" s="1">
        <v>540</v>
      </c>
      <c r="F7" s="1">
        <v>3</v>
      </c>
      <c r="G7" s="14" t="s">
        <v>46</v>
      </c>
      <c r="H7" s="2" t="s">
        <v>48</v>
      </c>
      <c r="I7" s="1">
        <v>545</v>
      </c>
      <c r="K7" s="1">
        <v>3</v>
      </c>
      <c r="L7" s="14" t="s">
        <v>46</v>
      </c>
      <c r="M7" s="2" t="s">
        <v>48</v>
      </c>
      <c r="N7" s="1">
        <v>570</v>
      </c>
    </row>
    <row r="8" spans="1:14" x14ac:dyDescent="0.25">
      <c r="A8" s="1">
        <v>4</v>
      </c>
      <c r="B8" s="14" t="s">
        <v>45</v>
      </c>
      <c r="C8" s="2" t="s">
        <v>49</v>
      </c>
      <c r="D8" s="1">
        <v>495</v>
      </c>
      <c r="F8" s="1">
        <v>4</v>
      </c>
      <c r="G8" s="14" t="s">
        <v>45</v>
      </c>
      <c r="H8" s="2" t="s">
        <v>49</v>
      </c>
      <c r="I8" s="1">
        <v>495</v>
      </c>
      <c r="K8" s="1">
        <v>4</v>
      </c>
      <c r="L8" s="14" t="s">
        <v>61</v>
      </c>
      <c r="M8" s="2" t="s">
        <v>65</v>
      </c>
      <c r="N8" s="1">
        <v>570</v>
      </c>
    </row>
    <row r="9" spans="1:14" x14ac:dyDescent="0.25">
      <c r="A9" s="1">
        <v>5</v>
      </c>
      <c r="B9" s="4" t="s">
        <v>33</v>
      </c>
      <c r="C9" s="4" t="s">
        <v>50</v>
      </c>
      <c r="D9" s="1">
        <v>230</v>
      </c>
      <c r="F9" s="1">
        <v>5</v>
      </c>
      <c r="G9" s="4" t="s">
        <v>33</v>
      </c>
      <c r="H9" s="4" t="s">
        <v>50</v>
      </c>
      <c r="I9" s="1">
        <v>230</v>
      </c>
      <c r="K9" s="1">
        <v>5</v>
      </c>
      <c r="L9" s="18" t="s">
        <v>62</v>
      </c>
      <c r="M9" s="6" t="s">
        <v>54</v>
      </c>
      <c r="N9" s="7">
        <v>290</v>
      </c>
    </row>
    <row r="10" spans="1:14" x14ac:dyDescent="0.25">
      <c r="A10" s="1">
        <v>6</v>
      </c>
      <c r="B10" s="2" t="s">
        <v>34</v>
      </c>
      <c r="C10" s="2" t="s">
        <v>51</v>
      </c>
      <c r="D10" s="1">
        <v>175</v>
      </c>
      <c r="F10" s="1">
        <v>6</v>
      </c>
      <c r="G10" s="2" t="s">
        <v>34</v>
      </c>
      <c r="H10" s="2" t="s">
        <v>51</v>
      </c>
      <c r="I10" s="1">
        <v>195</v>
      </c>
      <c r="K10" s="1">
        <v>6</v>
      </c>
      <c r="L10" s="4" t="s">
        <v>33</v>
      </c>
      <c r="M10" s="4" t="s">
        <v>50</v>
      </c>
      <c r="N10" s="1">
        <v>260</v>
      </c>
    </row>
    <row r="11" spans="1:14" x14ac:dyDescent="0.25">
      <c r="A11" s="1">
        <v>7</v>
      </c>
      <c r="B11" s="2" t="s">
        <v>35</v>
      </c>
      <c r="C11" s="2" t="s">
        <v>52</v>
      </c>
      <c r="D11" s="1">
        <v>250</v>
      </c>
      <c r="F11" s="1">
        <v>7</v>
      </c>
      <c r="G11" s="2" t="s">
        <v>35</v>
      </c>
      <c r="H11" s="2" t="s">
        <v>52</v>
      </c>
      <c r="I11" s="1">
        <v>280</v>
      </c>
      <c r="K11" s="1">
        <v>7</v>
      </c>
      <c r="L11" s="2" t="s">
        <v>34</v>
      </c>
      <c r="M11" s="2" t="s">
        <v>51</v>
      </c>
      <c r="N11" s="1">
        <v>220</v>
      </c>
    </row>
    <row r="12" spans="1:14" x14ac:dyDescent="0.25">
      <c r="A12" s="1">
        <v>8</v>
      </c>
      <c r="B12" s="2" t="s">
        <v>36</v>
      </c>
      <c r="C12" s="2" t="s">
        <v>53</v>
      </c>
      <c r="D12" s="1">
        <v>185</v>
      </c>
      <c r="F12" s="1">
        <v>8</v>
      </c>
      <c r="G12" s="2" t="s">
        <v>36</v>
      </c>
      <c r="H12" s="2" t="s">
        <v>53</v>
      </c>
      <c r="I12" s="1">
        <v>215</v>
      </c>
      <c r="K12" s="1">
        <v>8</v>
      </c>
      <c r="L12" s="2" t="s">
        <v>35</v>
      </c>
      <c r="M12" s="2" t="s">
        <v>52</v>
      </c>
      <c r="N12" s="1">
        <v>280</v>
      </c>
    </row>
    <row r="13" spans="1:14" x14ac:dyDescent="0.25">
      <c r="A13" s="1">
        <v>9</v>
      </c>
      <c r="B13" s="2" t="s">
        <v>79</v>
      </c>
      <c r="C13" s="2" t="s">
        <v>54</v>
      </c>
      <c r="D13" s="1">
        <v>185</v>
      </c>
      <c r="F13" s="1">
        <v>9</v>
      </c>
      <c r="G13" s="2" t="s">
        <v>79</v>
      </c>
      <c r="H13" s="2" t="s">
        <v>54</v>
      </c>
      <c r="I13" s="1">
        <v>190</v>
      </c>
      <c r="K13" s="1">
        <v>9</v>
      </c>
      <c r="L13" s="2" t="s">
        <v>36</v>
      </c>
      <c r="M13" s="2" t="s">
        <v>53</v>
      </c>
      <c r="N13" s="1">
        <v>235</v>
      </c>
    </row>
    <row r="14" spans="1:14" x14ac:dyDescent="0.25">
      <c r="A14" s="1">
        <v>10</v>
      </c>
      <c r="B14" s="2" t="s">
        <v>38</v>
      </c>
      <c r="C14" s="2" t="s">
        <v>55</v>
      </c>
      <c r="D14" s="1">
        <v>250</v>
      </c>
      <c r="F14" s="1">
        <v>10</v>
      </c>
      <c r="G14" s="2" t="s">
        <v>38</v>
      </c>
      <c r="H14" s="2" t="s">
        <v>55</v>
      </c>
      <c r="I14" s="1">
        <v>280</v>
      </c>
      <c r="K14" s="1">
        <v>10</v>
      </c>
      <c r="L14" s="2" t="s">
        <v>79</v>
      </c>
      <c r="M14" s="2" t="s">
        <v>54</v>
      </c>
      <c r="N14" s="1">
        <v>210</v>
      </c>
    </row>
    <row r="15" spans="1:14" x14ac:dyDescent="0.25">
      <c r="A15" s="1">
        <v>11</v>
      </c>
      <c r="B15" s="2" t="s">
        <v>39</v>
      </c>
      <c r="C15" s="2" t="s">
        <v>55</v>
      </c>
      <c r="D15" s="1">
        <v>210</v>
      </c>
      <c r="F15" s="1">
        <v>11</v>
      </c>
      <c r="G15" s="2" t="s">
        <v>39</v>
      </c>
      <c r="H15" s="2" t="s">
        <v>55</v>
      </c>
      <c r="I15" s="1">
        <v>230</v>
      </c>
      <c r="K15" s="1">
        <v>11</v>
      </c>
      <c r="L15" s="2" t="s">
        <v>38</v>
      </c>
      <c r="M15" s="2" t="s">
        <v>55</v>
      </c>
      <c r="N15" s="1">
        <v>310</v>
      </c>
    </row>
    <row r="16" spans="1:14" x14ac:dyDescent="0.25">
      <c r="A16" s="1">
        <v>12</v>
      </c>
      <c r="B16" s="2" t="s">
        <v>40</v>
      </c>
      <c r="C16" s="2" t="s">
        <v>56</v>
      </c>
      <c r="D16" s="1">
        <v>365</v>
      </c>
      <c r="F16" s="1">
        <v>12</v>
      </c>
      <c r="G16" s="2" t="s">
        <v>40</v>
      </c>
      <c r="H16" s="2" t="s">
        <v>56</v>
      </c>
      <c r="I16" s="1">
        <v>385</v>
      </c>
      <c r="K16" s="1">
        <v>12</v>
      </c>
      <c r="L16" s="2" t="s">
        <v>39</v>
      </c>
      <c r="M16" s="2" t="s">
        <v>55</v>
      </c>
      <c r="N16" s="1">
        <v>240</v>
      </c>
    </row>
    <row r="17" spans="1:14" x14ac:dyDescent="0.25">
      <c r="A17" s="1">
        <v>13</v>
      </c>
      <c r="B17" s="2" t="s">
        <v>41</v>
      </c>
      <c r="C17" s="2" t="s">
        <v>57</v>
      </c>
      <c r="D17" s="1">
        <v>199</v>
      </c>
      <c r="F17" s="1">
        <v>13</v>
      </c>
      <c r="G17" s="2" t="s">
        <v>41</v>
      </c>
      <c r="H17" s="2" t="s">
        <v>57</v>
      </c>
      <c r="I17" s="1">
        <v>199</v>
      </c>
      <c r="K17" s="1">
        <v>13</v>
      </c>
      <c r="L17" s="2" t="s">
        <v>40</v>
      </c>
      <c r="M17" s="2" t="s">
        <v>56</v>
      </c>
      <c r="N17" s="1">
        <v>400</v>
      </c>
    </row>
    <row r="18" spans="1:14" x14ac:dyDescent="0.25">
      <c r="A18" s="1">
        <v>14</v>
      </c>
      <c r="B18" s="4" t="s">
        <v>42</v>
      </c>
      <c r="C18" s="2" t="s">
        <v>57</v>
      </c>
      <c r="D18" s="1">
        <v>199</v>
      </c>
      <c r="F18" s="1">
        <v>14</v>
      </c>
      <c r="G18" s="4" t="s">
        <v>42</v>
      </c>
      <c r="H18" s="2" t="s">
        <v>57</v>
      </c>
      <c r="I18" s="1">
        <v>199</v>
      </c>
      <c r="K18" s="1">
        <v>14</v>
      </c>
      <c r="L18" s="2" t="s">
        <v>41</v>
      </c>
      <c r="M18" s="2" t="s">
        <v>57</v>
      </c>
      <c r="N18" s="1">
        <v>199</v>
      </c>
    </row>
    <row r="19" spans="1:14" hidden="1" x14ac:dyDescent="0.25">
      <c r="B19" s="12"/>
      <c r="C19" s="12" t="s">
        <v>8</v>
      </c>
      <c r="D19" s="13">
        <f>SUM(D5:D18)</f>
        <v>3843</v>
      </c>
      <c r="G19" s="12"/>
      <c r="H19" s="12" t="s">
        <v>8</v>
      </c>
      <c r="I19" s="13">
        <f>SUM(I5:I18)</f>
        <v>4043</v>
      </c>
      <c r="K19" s="1">
        <v>15</v>
      </c>
      <c r="L19" s="4" t="s">
        <v>42</v>
      </c>
      <c r="M19" s="2" t="s">
        <v>57</v>
      </c>
      <c r="N19" s="1">
        <v>199</v>
      </c>
    </row>
    <row r="20" spans="1:14" hidden="1" x14ac:dyDescent="0.25">
      <c r="B20" s="2"/>
      <c r="C20" s="2" t="s">
        <v>9</v>
      </c>
      <c r="D20" s="1"/>
      <c r="G20" s="2"/>
      <c r="H20" s="2" t="s">
        <v>9</v>
      </c>
      <c r="I20" s="1"/>
      <c r="K20" s="1"/>
    </row>
    <row r="21" spans="1:14" hidden="1" x14ac:dyDescent="0.25">
      <c r="B21" s="2"/>
      <c r="C21" s="2" t="s">
        <v>11</v>
      </c>
      <c r="D21" s="1">
        <v>120</v>
      </c>
      <c r="G21" s="2"/>
      <c r="H21" s="2" t="s">
        <v>11</v>
      </c>
      <c r="I21" s="1">
        <v>120</v>
      </c>
      <c r="L21" s="5"/>
      <c r="M21" s="5" t="s">
        <v>8</v>
      </c>
      <c r="N21" s="1">
        <f>SUM(N5:N19)</f>
        <v>4633</v>
      </c>
    </row>
    <row r="22" spans="1:14" hidden="1" x14ac:dyDescent="0.25">
      <c r="B22" s="2"/>
      <c r="C22" s="2" t="s">
        <v>24</v>
      </c>
      <c r="D22" s="1">
        <v>240</v>
      </c>
      <c r="G22" s="2"/>
      <c r="H22" s="2" t="s">
        <v>24</v>
      </c>
      <c r="I22" s="1">
        <v>240</v>
      </c>
      <c r="L22" s="2"/>
      <c r="M22" s="2" t="s">
        <v>9</v>
      </c>
      <c r="N22" s="1"/>
    </row>
    <row r="23" spans="1:14" hidden="1" x14ac:dyDescent="0.25">
      <c r="B23" s="2"/>
      <c r="C23" s="2" t="s">
        <v>25</v>
      </c>
      <c r="D23" s="1">
        <v>40</v>
      </c>
      <c r="G23" s="2"/>
      <c r="H23" s="2" t="s">
        <v>25</v>
      </c>
      <c r="I23" s="1">
        <v>40</v>
      </c>
      <c r="L23" s="2"/>
      <c r="M23" s="2" t="s">
        <v>11</v>
      </c>
      <c r="N23" s="1">
        <v>120</v>
      </c>
    </row>
    <row r="24" spans="1:14" hidden="1" x14ac:dyDescent="0.25">
      <c r="B24" s="2"/>
      <c r="C24" s="2" t="s">
        <v>13</v>
      </c>
      <c r="D24" s="1">
        <v>30</v>
      </c>
      <c r="G24" s="2"/>
      <c r="H24" s="2" t="s">
        <v>13</v>
      </c>
      <c r="I24" s="1">
        <v>30</v>
      </c>
      <c r="L24" s="2"/>
      <c r="M24" s="2" t="s">
        <v>12</v>
      </c>
      <c r="N24" s="1">
        <v>120</v>
      </c>
    </row>
    <row r="25" spans="1:14" hidden="1" x14ac:dyDescent="0.25">
      <c r="B25" s="2"/>
      <c r="C25" s="2" t="s">
        <v>15</v>
      </c>
      <c r="D25" s="1">
        <v>150</v>
      </c>
      <c r="G25" s="2"/>
      <c r="H25" s="2" t="s">
        <v>15</v>
      </c>
      <c r="I25" s="1">
        <v>150</v>
      </c>
      <c r="L25" s="2"/>
      <c r="M25" s="21" t="s">
        <v>63</v>
      </c>
      <c r="N25" s="1">
        <v>120</v>
      </c>
    </row>
    <row r="26" spans="1:14" hidden="1" x14ac:dyDescent="0.25">
      <c r="B26" s="2"/>
      <c r="C26" s="2" t="s">
        <v>27</v>
      </c>
      <c r="D26" s="1">
        <f>SUM(D21:D25)</f>
        <v>580</v>
      </c>
      <c r="H26" s="6" t="s">
        <v>29</v>
      </c>
      <c r="I26" s="7">
        <v>70</v>
      </c>
      <c r="L26" s="2"/>
      <c r="M26" s="2" t="s">
        <v>25</v>
      </c>
      <c r="N26" s="1">
        <v>40</v>
      </c>
    </row>
    <row r="27" spans="1:14" hidden="1" x14ac:dyDescent="0.25">
      <c r="B27" s="8" t="s">
        <v>26</v>
      </c>
      <c r="C27" s="8" t="s">
        <v>26</v>
      </c>
      <c r="D27" s="9">
        <f>D19+D26</f>
        <v>4423</v>
      </c>
      <c r="G27" s="2"/>
      <c r="H27" s="2" t="s">
        <v>67</v>
      </c>
      <c r="I27" s="1">
        <f>SUM(I21:I26)</f>
        <v>650</v>
      </c>
      <c r="L27" s="2"/>
      <c r="M27" s="2" t="s">
        <v>13</v>
      </c>
      <c r="N27" s="1">
        <v>30</v>
      </c>
    </row>
    <row r="28" spans="1:14" hidden="1" x14ac:dyDescent="0.25">
      <c r="G28" s="8" t="s">
        <v>26</v>
      </c>
      <c r="H28" s="8" t="s">
        <v>26</v>
      </c>
      <c r="I28" s="9">
        <f>I19+I27</f>
        <v>4693</v>
      </c>
      <c r="L28" s="14"/>
      <c r="M28" s="2" t="s">
        <v>15</v>
      </c>
      <c r="N28" s="1">
        <v>150</v>
      </c>
    </row>
    <row r="29" spans="1:14" hidden="1" x14ac:dyDescent="0.25">
      <c r="L29" s="2"/>
      <c r="M29" s="21" t="s">
        <v>29</v>
      </c>
      <c r="N29" s="22">
        <v>70</v>
      </c>
    </row>
    <row r="30" spans="1:14" hidden="1" x14ac:dyDescent="0.25">
      <c r="L30" s="14"/>
      <c r="M30" s="21" t="s">
        <v>64</v>
      </c>
      <c r="N30" s="22">
        <v>50</v>
      </c>
    </row>
    <row r="31" spans="1:14" hidden="1" x14ac:dyDescent="0.25">
      <c r="L31" s="8" t="s">
        <v>26</v>
      </c>
      <c r="M31" s="2" t="s">
        <v>66</v>
      </c>
      <c r="N31" s="1">
        <f>SUM(N23:N30)</f>
        <v>700</v>
      </c>
    </row>
    <row r="32" spans="1:14" hidden="1" x14ac:dyDescent="0.25">
      <c r="M32" s="8" t="s">
        <v>26</v>
      </c>
      <c r="N32" s="9">
        <f>N21+N31</f>
        <v>5333</v>
      </c>
    </row>
  </sheetData>
  <mergeCells count="9">
    <mergeCell ref="K1:M1"/>
    <mergeCell ref="K2:M2"/>
    <mergeCell ref="K3:M3"/>
    <mergeCell ref="A1:C1"/>
    <mergeCell ref="A2:C2"/>
    <mergeCell ref="A3:C3"/>
    <mergeCell ref="F1:H1"/>
    <mergeCell ref="F2:H2"/>
    <mergeCell ref="F3:H3"/>
  </mergeCells>
  <pageMargins left="0.7" right="0.7" top="1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57D5-A194-4D89-B68E-CA00E4E76D38}">
  <sheetPr>
    <pageSetUpPr fitToPage="1"/>
  </sheetPr>
  <dimension ref="A1:O39"/>
  <sheetViews>
    <sheetView topLeftCell="E2" workbookViewId="0">
      <selection activeCell="L15" sqref="L15"/>
    </sheetView>
  </sheetViews>
  <sheetFormatPr defaultRowHeight="15" x14ac:dyDescent="0.25"/>
  <cols>
    <col min="1" max="1" width="7.140625" bestFit="1" customWidth="1"/>
    <col min="2" max="2" width="13.7109375" bestFit="1" customWidth="1"/>
    <col min="3" max="3" width="37.7109375" bestFit="1" customWidth="1"/>
    <col min="4" max="4" width="0" hidden="1" customWidth="1"/>
    <col min="7" max="7" width="13.7109375" bestFit="1" customWidth="1"/>
    <col min="8" max="8" width="37.7109375" bestFit="1" customWidth="1"/>
    <col min="9" max="9" width="0" hidden="1" customWidth="1"/>
    <col min="12" max="12" width="13.7109375" bestFit="1" customWidth="1"/>
    <col min="13" max="13" width="37.7109375" bestFit="1" customWidth="1"/>
    <col min="14" max="14" width="0" hidden="1" customWidth="1"/>
  </cols>
  <sheetData>
    <row r="1" spans="1:14" x14ac:dyDescent="0.25">
      <c r="A1" s="30" t="s">
        <v>0</v>
      </c>
      <c r="B1" s="30"/>
      <c r="C1" s="30"/>
      <c r="D1" s="16"/>
      <c r="F1" s="30" t="s">
        <v>0</v>
      </c>
      <c r="G1" s="30"/>
      <c r="H1" s="30"/>
      <c r="I1" s="16"/>
      <c r="K1" s="30" t="s">
        <v>0</v>
      </c>
      <c r="L1" s="30"/>
      <c r="M1" s="30"/>
      <c r="N1" s="16"/>
    </row>
    <row r="2" spans="1:14" x14ac:dyDescent="0.25">
      <c r="A2" s="30" t="s">
        <v>1</v>
      </c>
      <c r="B2" s="30"/>
      <c r="C2" s="30"/>
      <c r="D2" s="16"/>
      <c r="F2" s="30" t="s">
        <v>1</v>
      </c>
      <c r="G2" s="30"/>
      <c r="H2" s="30"/>
      <c r="I2" s="16"/>
      <c r="K2" s="30" t="s">
        <v>1</v>
      </c>
      <c r="L2" s="30"/>
      <c r="M2" s="30"/>
      <c r="N2" s="16"/>
    </row>
    <row r="3" spans="1:14" x14ac:dyDescent="0.25">
      <c r="A3" s="30" t="s">
        <v>68</v>
      </c>
      <c r="B3" s="30"/>
      <c r="C3" s="30"/>
      <c r="D3" s="16"/>
      <c r="F3" s="30" t="s">
        <v>69</v>
      </c>
      <c r="G3" s="30"/>
      <c r="H3" s="30"/>
      <c r="I3" s="16"/>
      <c r="K3" s="30" t="s">
        <v>75</v>
      </c>
      <c r="L3" s="30"/>
      <c r="M3" s="30"/>
      <c r="N3" s="16"/>
    </row>
    <row r="4" spans="1:14" x14ac:dyDescent="0.25">
      <c r="A4" s="14" t="s">
        <v>30</v>
      </c>
      <c r="B4" s="14" t="s">
        <v>31</v>
      </c>
      <c r="C4" s="2" t="s">
        <v>32</v>
      </c>
      <c r="D4" s="1" t="s">
        <v>4</v>
      </c>
      <c r="F4" s="14" t="s">
        <v>30</v>
      </c>
      <c r="G4" s="14" t="s">
        <v>31</v>
      </c>
      <c r="H4" s="2" t="s">
        <v>32</v>
      </c>
      <c r="I4" s="1" t="s">
        <v>4</v>
      </c>
      <c r="K4" s="14" t="s">
        <v>30</v>
      </c>
      <c r="L4" s="14" t="s">
        <v>31</v>
      </c>
      <c r="M4" s="2" t="s">
        <v>32</v>
      </c>
      <c r="N4" s="1" t="s">
        <v>4</v>
      </c>
    </row>
    <row r="5" spans="1:14" x14ac:dyDescent="0.25">
      <c r="A5" s="1">
        <v>1</v>
      </c>
      <c r="B5" s="14" t="s">
        <v>58</v>
      </c>
      <c r="C5" s="2" t="s">
        <v>43</v>
      </c>
      <c r="D5" s="1">
        <v>370</v>
      </c>
      <c r="F5" s="1">
        <v>1</v>
      </c>
      <c r="G5" s="14" t="s">
        <v>58</v>
      </c>
      <c r="H5" s="2" t="s">
        <v>43</v>
      </c>
      <c r="I5" s="1">
        <v>390</v>
      </c>
      <c r="K5" s="1">
        <v>1</v>
      </c>
      <c r="L5" s="14" t="s">
        <v>58</v>
      </c>
      <c r="M5" s="2" t="s">
        <v>43</v>
      </c>
      <c r="N5" s="1">
        <v>400</v>
      </c>
    </row>
    <row r="6" spans="1:14" x14ac:dyDescent="0.25">
      <c r="A6" s="1">
        <v>2</v>
      </c>
      <c r="B6" s="14" t="s">
        <v>44</v>
      </c>
      <c r="C6" s="2" t="s">
        <v>47</v>
      </c>
      <c r="D6" s="1">
        <v>310</v>
      </c>
      <c r="F6" s="1">
        <v>2</v>
      </c>
      <c r="G6" s="14" t="s">
        <v>44</v>
      </c>
      <c r="H6" s="2" t="s">
        <v>47</v>
      </c>
      <c r="I6" s="1">
        <v>340</v>
      </c>
      <c r="K6" s="1">
        <v>2</v>
      </c>
      <c r="L6" s="14" t="s">
        <v>44</v>
      </c>
      <c r="M6" s="2" t="s">
        <v>47</v>
      </c>
      <c r="N6" s="1">
        <v>370</v>
      </c>
    </row>
    <row r="7" spans="1:14" x14ac:dyDescent="0.25">
      <c r="A7" s="1">
        <v>3</v>
      </c>
      <c r="B7" s="14" t="s">
        <v>46</v>
      </c>
      <c r="C7" s="2" t="s">
        <v>48</v>
      </c>
      <c r="D7" s="1">
        <v>590</v>
      </c>
      <c r="F7" s="1">
        <v>3</v>
      </c>
      <c r="G7" s="14" t="s">
        <v>46</v>
      </c>
      <c r="H7" s="2" t="s">
        <v>48</v>
      </c>
      <c r="I7" s="1">
        <v>610</v>
      </c>
      <c r="K7" s="1">
        <v>3</v>
      </c>
      <c r="L7" s="14" t="s">
        <v>46</v>
      </c>
      <c r="M7" s="2" t="s">
        <v>48</v>
      </c>
      <c r="N7" s="1">
        <v>630</v>
      </c>
    </row>
    <row r="8" spans="1:14" x14ac:dyDescent="0.25">
      <c r="A8" s="1">
        <v>4</v>
      </c>
      <c r="B8" s="14" t="s">
        <v>61</v>
      </c>
      <c r="C8" s="2" t="s">
        <v>65</v>
      </c>
      <c r="D8" s="1">
        <v>570</v>
      </c>
      <c r="F8" s="1">
        <v>4</v>
      </c>
      <c r="G8" s="14" t="s">
        <v>61</v>
      </c>
      <c r="H8" s="2" t="s">
        <v>65</v>
      </c>
      <c r="I8" s="1">
        <v>580</v>
      </c>
      <c r="K8" s="1">
        <v>4</v>
      </c>
      <c r="L8" s="14" t="s">
        <v>61</v>
      </c>
      <c r="M8" s="2" t="s">
        <v>65</v>
      </c>
      <c r="N8" s="1">
        <v>680</v>
      </c>
    </row>
    <row r="9" spans="1:14" x14ac:dyDescent="0.25">
      <c r="A9" s="1">
        <v>5</v>
      </c>
      <c r="B9" s="18" t="s">
        <v>62</v>
      </c>
      <c r="C9" s="6" t="s">
        <v>54</v>
      </c>
      <c r="D9" s="7">
        <v>299</v>
      </c>
      <c r="F9" s="1">
        <v>5</v>
      </c>
      <c r="G9" s="18" t="s">
        <v>62</v>
      </c>
      <c r="H9" s="6" t="s">
        <v>54</v>
      </c>
      <c r="I9" s="7">
        <v>315</v>
      </c>
      <c r="K9" s="1">
        <v>5</v>
      </c>
      <c r="L9" s="18" t="s">
        <v>62</v>
      </c>
      <c r="M9" s="6" t="s">
        <v>54</v>
      </c>
      <c r="N9" s="7">
        <v>415</v>
      </c>
    </row>
    <row r="10" spans="1:14" x14ac:dyDescent="0.25">
      <c r="A10" s="1">
        <v>6</v>
      </c>
      <c r="B10" s="4" t="s">
        <v>33</v>
      </c>
      <c r="C10" s="4" t="s">
        <v>50</v>
      </c>
      <c r="D10" s="1">
        <v>270</v>
      </c>
      <c r="F10" s="1">
        <v>6</v>
      </c>
      <c r="G10" s="4" t="s">
        <v>33</v>
      </c>
      <c r="H10" s="4" t="s">
        <v>50</v>
      </c>
      <c r="I10" s="1">
        <v>280</v>
      </c>
      <c r="K10" s="1">
        <v>6</v>
      </c>
      <c r="L10" s="4" t="s">
        <v>33</v>
      </c>
      <c r="M10" s="4" t="s">
        <v>50</v>
      </c>
      <c r="N10" s="1">
        <v>320</v>
      </c>
    </row>
    <row r="11" spans="1:14" x14ac:dyDescent="0.25">
      <c r="A11" s="1">
        <v>7</v>
      </c>
      <c r="B11" s="2" t="s">
        <v>34</v>
      </c>
      <c r="C11" s="2" t="s">
        <v>51</v>
      </c>
      <c r="D11" s="1">
        <v>250</v>
      </c>
      <c r="F11" s="1">
        <v>7</v>
      </c>
      <c r="G11" s="2" t="s">
        <v>34</v>
      </c>
      <c r="H11" s="2" t="s">
        <v>51</v>
      </c>
      <c r="I11" s="1">
        <v>250</v>
      </c>
      <c r="K11" s="1">
        <v>7</v>
      </c>
      <c r="L11" s="2" t="s">
        <v>34</v>
      </c>
      <c r="M11" s="2" t="s">
        <v>51</v>
      </c>
      <c r="N11" s="1">
        <v>245</v>
      </c>
    </row>
    <row r="12" spans="1:14" x14ac:dyDescent="0.25">
      <c r="A12" s="1">
        <v>8</v>
      </c>
      <c r="B12" s="2" t="s">
        <v>35</v>
      </c>
      <c r="C12" s="2" t="s">
        <v>52</v>
      </c>
      <c r="D12" s="1">
        <v>295</v>
      </c>
      <c r="F12" s="1">
        <v>8</v>
      </c>
      <c r="G12" s="2" t="s">
        <v>35</v>
      </c>
      <c r="H12" s="2" t="s">
        <v>52</v>
      </c>
      <c r="I12" s="1">
        <v>340</v>
      </c>
      <c r="K12" s="1">
        <v>8</v>
      </c>
      <c r="L12" s="2" t="s">
        <v>35</v>
      </c>
      <c r="M12" s="2" t="s">
        <v>52</v>
      </c>
      <c r="N12" s="1">
        <v>360</v>
      </c>
    </row>
    <row r="13" spans="1:14" x14ac:dyDescent="0.25">
      <c r="A13" s="1">
        <v>9</v>
      </c>
      <c r="B13" s="2" t="s">
        <v>36</v>
      </c>
      <c r="C13" s="2" t="s">
        <v>53</v>
      </c>
      <c r="D13" s="1">
        <v>240</v>
      </c>
      <c r="F13" s="1">
        <v>9</v>
      </c>
      <c r="G13" s="2" t="s">
        <v>36</v>
      </c>
      <c r="H13" s="2" t="s">
        <v>53</v>
      </c>
      <c r="I13" s="1">
        <v>250</v>
      </c>
      <c r="K13" s="1">
        <v>9</v>
      </c>
      <c r="L13" s="2" t="s">
        <v>36</v>
      </c>
      <c r="M13" s="2" t="s">
        <v>53</v>
      </c>
      <c r="N13" s="1">
        <v>295</v>
      </c>
    </row>
    <row r="14" spans="1:14" x14ac:dyDescent="0.25">
      <c r="A14" s="1">
        <v>10</v>
      </c>
      <c r="B14" s="2" t="s">
        <v>37</v>
      </c>
      <c r="C14" s="2" t="s">
        <v>54</v>
      </c>
      <c r="D14" s="1">
        <v>215</v>
      </c>
      <c r="F14" s="1">
        <v>10</v>
      </c>
      <c r="G14" s="6" t="s">
        <v>70</v>
      </c>
      <c r="H14" s="6" t="s">
        <v>54</v>
      </c>
      <c r="I14" s="7">
        <v>230</v>
      </c>
      <c r="K14" s="1">
        <v>10</v>
      </c>
      <c r="L14" s="6" t="s">
        <v>70</v>
      </c>
      <c r="M14" s="6" t="s">
        <v>54</v>
      </c>
      <c r="N14" s="7">
        <v>260</v>
      </c>
    </row>
    <row r="15" spans="1:14" x14ac:dyDescent="0.25">
      <c r="A15" s="1">
        <v>11</v>
      </c>
      <c r="B15" s="2" t="s">
        <v>38</v>
      </c>
      <c r="C15" s="2" t="s">
        <v>55</v>
      </c>
      <c r="D15" s="1">
        <v>330</v>
      </c>
      <c r="F15" s="1">
        <v>11</v>
      </c>
      <c r="G15" s="2" t="s">
        <v>79</v>
      </c>
      <c r="H15" s="2" t="s">
        <v>54</v>
      </c>
      <c r="I15" s="1">
        <v>220</v>
      </c>
      <c r="K15" s="1">
        <v>11</v>
      </c>
      <c r="L15" s="2" t="s">
        <v>79</v>
      </c>
      <c r="M15" s="2" t="s">
        <v>54</v>
      </c>
      <c r="N15" s="1">
        <v>280</v>
      </c>
    </row>
    <row r="16" spans="1:14" x14ac:dyDescent="0.25">
      <c r="A16" s="1">
        <v>12</v>
      </c>
      <c r="B16" s="2" t="s">
        <v>39</v>
      </c>
      <c r="C16" s="2" t="s">
        <v>55</v>
      </c>
      <c r="D16" s="1">
        <v>260</v>
      </c>
      <c r="F16" s="1">
        <v>12</v>
      </c>
      <c r="G16" s="2" t="s">
        <v>38</v>
      </c>
      <c r="H16" s="2" t="s">
        <v>55</v>
      </c>
      <c r="I16" s="1">
        <v>360</v>
      </c>
      <c r="K16" s="1">
        <v>12</v>
      </c>
      <c r="L16" s="2" t="s">
        <v>38</v>
      </c>
      <c r="M16" s="2" t="s">
        <v>55</v>
      </c>
      <c r="N16" s="1">
        <v>410</v>
      </c>
    </row>
    <row r="17" spans="1:15" x14ac:dyDescent="0.25">
      <c r="A17" s="1">
        <v>13</v>
      </c>
      <c r="B17" s="2" t="s">
        <v>40</v>
      </c>
      <c r="C17" s="2" t="s">
        <v>56</v>
      </c>
      <c r="D17" s="1">
        <v>415</v>
      </c>
      <c r="F17" s="1">
        <v>13</v>
      </c>
      <c r="G17" s="2" t="s">
        <v>39</v>
      </c>
      <c r="H17" s="2" t="s">
        <v>55</v>
      </c>
      <c r="I17" s="1">
        <v>270</v>
      </c>
      <c r="K17" s="1">
        <v>13</v>
      </c>
      <c r="L17" s="2" t="s">
        <v>39</v>
      </c>
      <c r="M17" s="2" t="s">
        <v>76</v>
      </c>
      <c r="N17" s="1">
        <v>225</v>
      </c>
    </row>
    <row r="18" spans="1:15" x14ac:dyDescent="0.25">
      <c r="A18" s="1">
        <v>14</v>
      </c>
      <c r="B18" s="2" t="s">
        <v>41</v>
      </c>
      <c r="C18" s="2" t="s">
        <v>57</v>
      </c>
      <c r="D18" s="1">
        <v>199</v>
      </c>
      <c r="F18" s="1">
        <v>14</v>
      </c>
      <c r="G18" s="2" t="s">
        <v>40</v>
      </c>
      <c r="H18" s="2" t="s">
        <v>56</v>
      </c>
      <c r="I18" s="1">
        <v>435</v>
      </c>
      <c r="N18" s="1">
        <f>SUM(N5:N17)</f>
        <v>4890</v>
      </c>
    </row>
    <row r="19" spans="1:15" x14ac:dyDescent="0.25">
      <c r="A19" s="1">
        <v>15</v>
      </c>
      <c r="B19" s="4" t="s">
        <v>42</v>
      </c>
      <c r="C19" s="2" t="s">
        <v>57</v>
      </c>
      <c r="D19" s="1">
        <v>199</v>
      </c>
      <c r="F19" s="1">
        <v>15</v>
      </c>
      <c r="G19" s="2" t="s">
        <v>41</v>
      </c>
      <c r="H19" s="2" t="s">
        <v>57</v>
      </c>
      <c r="I19" s="1">
        <v>199</v>
      </c>
      <c r="N19" s="1"/>
    </row>
    <row r="20" spans="1:15" x14ac:dyDescent="0.25">
      <c r="A20" s="1"/>
      <c r="F20" s="1">
        <v>16</v>
      </c>
      <c r="G20" s="4" t="s">
        <v>42</v>
      </c>
      <c r="H20" s="2" t="s">
        <v>57</v>
      </c>
      <c r="I20" s="1">
        <v>199</v>
      </c>
      <c r="N20" s="1">
        <v>360</v>
      </c>
    </row>
    <row r="21" spans="1:15" hidden="1" x14ac:dyDescent="0.25">
      <c r="B21" s="5"/>
      <c r="C21" s="5" t="s">
        <v>8</v>
      </c>
      <c r="D21" s="1">
        <f>SUM(D5:D19)</f>
        <v>4812</v>
      </c>
      <c r="F21" s="1"/>
      <c r="G21" s="5"/>
      <c r="H21" s="5" t="s">
        <v>8</v>
      </c>
      <c r="I21" s="1">
        <f>SUM(I5:I20)</f>
        <v>5268</v>
      </c>
      <c r="K21" s="1"/>
      <c r="L21" s="2"/>
      <c r="M21" s="21" t="s">
        <v>72</v>
      </c>
      <c r="N21" s="1">
        <v>80</v>
      </c>
    </row>
    <row r="22" spans="1:15" hidden="1" x14ac:dyDescent="0.25">
      <c r="B22" s="2"/>
      <c r="C22" s="2" t="s">
        <v>9</v>
      </c>
      <c r="D22" s="1"/>
      <c r="G22" s="2"/>
      <c r="H22" s="2" t="s">
        <v>9</v>
      </c>
      <c r="I22" s="1"/>
      <c r="L22" s="2"/>
      <c r="M22" s="19" t="s">
        <v>73</v>
      </c>
      <c r="N22" s="11">
        <v>70</v>
      </c>
    </row>
    <row r="23" spans="1:15" hidden="1" x14ac:dyDescent="0.25">
      <c r="B23" s="2"/>
      <c r="C23" s="2" t="s">
        <v>11</v>
      </c>
      <c r="D23" s="1">
        <v>120</v>
      </c>
      <c r="G23" s="2"/>
      <c r="H23" s="2" t="s">
        <v>71</v>
      </c>
      <c r="I23" s="1">
        <v>360</v>
      </c>
      <c r="L23" s="2"/>
      <c r="M23" s="2" t="s">
        <v>13</v>
      </c>
      <c r="N23" s="1">
        <v>30</v>
      </c>
    </row>
    <row r="24" spans="1:15" hidden="1" x14ac:dyDescent="0.25">
      <c r="B24" s="2"/>
      <c r="C24" s="2" t="s">
        <v>12</v>
      </c>
      <c r="D24" s="1">
        <v>120</v>
      </c>
      <c r="G24" s="2"/>
      <c r="H24" s="21" t="s">
        <v>72</v>
      </c>
      <c r="I24" s="1">
        <v>80</v>
      </c>
      <c r="L24" s="2"/>
      <c r="M24" s="2" t="s">
        <v>15</v>
      </c>
      <c r="N24" s="1">
        <v>150</v>
      </c>
    </row>
    <row r="25" spans="1:15" hidden="1" x14ac:dyDescent="0.25">
      <c r="B25" s="2"/>
      <c r="C25" s="21" t="s">
        <v>63</v>
      </c>
      <c r="D25" s="1">
        <v>120</v>
      </c>
      <c r="G25" s="2"/>
      <c r="H25" s="19" t="s">
        <v>73</v>
      </c>
      <c r="I25" s="11">
        <v>70</v>
      </c>
      <c r="L25" s="14"/>
      <c r="M25" s="21" t="s">
        <v>29</v>
      </c>
      <c r="N25" s="22">
        <v>70</v>
      </c>
    </row>
    <row r="26" spans="1:15" hidden="1" x14ac:dyDescent="0.25">
      <c r="B26" s="2"/>
      <c r="C26" s="2" t="s">
        <v>25</v>
      </c>
      <c r="D26" s="1">
        <v>40</v>
      </c>
      <c r="G26" s="2"/>
      <c r="H26" s="2" t="s">
        <v>13</v>
      </c>
      <c r="I26" s="1">
        <v>30</v>
      </c>
      <c r="L26" s="2"/>
      <c r="M26" s="21" t="s">
        <v>64</v>
      </c>
      <c r="N26" s="22">
        <v>50</v>
      </c>
    </row>
    <row r="27" spans="1:15" hidden="1" x14ac:dyDescent="0.25">
      <c r="B27" s="2"/>
      <c r="C27" s="2" t="s">
        <v>13</v>
      </c>
      <c r="D27" s="1">
        <v>30</v>
      </c>
      <c r="G27" s="2"/>
      <c r="H27" s="2" t="s">
        <v>15</v>
      </c>
      <c r="I27" s="1">
        <v>150</v>
      </c>
      <c r="L27" s="14"/>
      <c r="M27" s="2" t="s">
        <v>74</v>
      </c>
      <c r="N27" s="1">
        <f>SUM(N20:N26)</f>
        <v>810</v>
      </c>
    </row>
    <row r="28" spans="1:15" hidden="1" x14ac:dyDescent="0.25">
      <c r="B28" s="14"/>
      <c r="C28" s="2" t="s">
        <v>15</v>
      </c>
      <c r="D28" s="1">
        <v>150</v>
      </c>
      <c r="G28" s="14"/>
      <c r="H28" s="21" t="s">
        <v>29</v>
      </c>
      <c r="I28" s="22">
        <v>70</v>
      </c>
      <c r="L28" s="8" t="s">
        <v>26</v>
      </c>
      <c r="M28" s="8" t="s">
        <v>26</v>
      </c>
      <c r="N28" s="9">
        <f>N18+N27</f>
        <v>5700</v>
      </c>
    </row>
    <row r="29" spans="1:15" hidden="1" x14ac:dyDescent="0.25">
      <c r="B29" s="2"/>
      <c r="C29" s="21" t="s">
        <v>29</v>
      </c>
      <c r="D29" s="22">
        <v>70</v>
      </c>
      <c r="G29" s="2"/>
      <c r="H29" s="21" t="s">
        <v>64</v>
      </c>
      <c r="I29" s="22">
        <v>50</v>
      </c>
    </row>
    <row r="30" spans="1:15" hidden="1" x14ac:dyDescent="0.25">
      <c r="B30" s="14"/>
      <c r="C30" s="21" t="s">
        <v>64</v>
      </c>
      <c r="D30" s="22">
        <v>50</v>
      </c>
      <c r="G30" s="14"/>
      <c r="H30" s="2" t="s">
        <v>74</v>
      </c>
      <c r="I30" s="1">
        <f>SUM(I23:I29)</f>
        <v>810</v>
      </c>
    </row>
    <row r="31" spans="1:15" hidden="1" x14ac:dyDescent="0.25">
      <c r="B31" s="8" t="s">
        <v>26</v>
      </c>
      <c r="C31" s="2" t="s">
        <v>66</v>
      </c>
      <c r="D31" s="1">
        <f>SUM(D23:D30)</f>
        <v>700</v>
      </c>
      <c r="G31" s="8" t="s">
        <v>26</v>
      </c>
      <c r="H31" s="8" t="s">
        <v>26</v>
      </c>
      <c r="I31" s="9">
        <f>I21+I30</f>
        <v>6078</v>
      </c>
      <c r="M31" s="23"/>
      <c r="N31" s="23"/>
      <c r="O31" s="23"/>
    </row>
    <row r="32" spans="1:15" hidden="1" x14ac:dyDescent="0.25">
      <c r="C32" s="8" t="s">
        <v>26</v>
      </c>
      <c r="D32" s="9">
        <f>D21+D31</f>
        <v>5512</v>
      </c>
      <c r="M32" s="28"/>
      <c r="N32" s="15"/>
      <c r="O32" s="23"/>
    </row>
    <row r="37" spans="11:13" x14ac:dyDescent="0.25">
      <c r="K37" s="1"/>
      <c r="L37" s="5"/>
      <c r="M37" s="5" t="s">
        <v>8</v>
      </c>
    </row>
    <row r="38" spans="11:13" x14ac:dyDescent="0.25">
      <c r="K38" s="1"/>
      <c r="L38" s="2"/>
      <c r="M38" s="2" t="s">
        <v>9</v>
      </c>
    </row>
    <row r="39" spans="11:13" x14ac:dyDescent="0.25">
      <c r="K39" s="1"/>
      <c r="L39" s="2"/>
      <c r="M39" s="2" t="s">
        <v>71</v>
      </c>
    </row>
  </sheetData>
  <mergeCells count="9">
    <mergeCell ref="K1:M1"/>
    <mergeCell ref="K2:M2"/>
    <mergeCell ref="K3:M3"/>
    <mergeCell ref="A1:C1"/>
    <mergeCell ref="A2:C2"/>
    <mergeCell ref="A3:C3"/>
    <mergeCell ref="F1:H1"/>
    <mergeCell ref="F2:H2"/>
    <mergeCell ref="F3:H3"/>
  </mergeCells>
  <pageMargins left="0.7" right="0.7" top="1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CE2B-27E9-4497-BC33-82BCCADCD528}">
  <dimension ref="A1:I28"/>
  <sheetViews>
    <sheetView workbookViewId="0">
      <selection activeCell="H6" sqref="H6"/>
    </sheetView>
  </sheetViews>
  <sheetFormatPr defaultRowHeight="15" x14ac:dyDescent="0.25"/>
  <cols>
    <col min="1" max="1" width="8" customWidth="1"/>
    <col min="2" max="2" width="15.140625" customWidth="1"/>
    <col min="3" max="3" width="40.42578125" customWidth="1"/>
    <col min="4" max="4" width="0" hidden="1" customWidth="1"/>
    <col min="7" max="7" width="14.28515625" customWidth="1"/>
    <col min="8" max="8" width="37" customWidth="1"/>
    <col min="9" max="9" width="0" hidden="1" customWidth="1"/>
  </cols>
  <sheetData>
    <row r="1" spans="1:9" x14ac:dyDescent="0.25">
      <c r="A1" s="30" t="s">
        <v>0</v>
      </c>
      <c r="B1" s="30"/>
      <c r="C1" s="30"/>
      <c r="D1" s="16"/>
      <c r="F1" s="30" t="s">
        <v>0</v>
      </c>
      <c r="G1" s="30"/>
      <c r="H1" s="30"/>
      <c r="I1" s="16"/>
    </row>
    <row r="2" spans="1:9" x14ac:dyDescent="0.25">
      <c r="A2" s="30" t="s">
        <v>1</v>
      </c>
      <c r="B2" s="30"/>
      <c r="C2" s="30"/>
      <c r="D2" s="16"/>
      <c r="F2" s="30" t="s">
        <v>1</v>
      </c>
      <c r="G2" s="30"/>
      <c r="H2" s="30"/>
      <c r="I2" s="16"/>
    </row>
    <row r="3" spans="1:9" x14ac:dyDescent="0.25">
      <c r="A3" s="30" t="s">
        <v>77</v>
      </c>
      <c r="B3" s="30"/>
      <c r="C3" s="30"/>
      <c r="D3" s="16"/>
      <c r="F3" s="30" t="s">
        <v>77</v>
      </c>
      <c r="G3" s="30"/>
      <c r="H3" s="30"/>
      <c r="I3" s="16"/>
    </row>
    <row r="4" spans="1:9" x14ac:dyDescent="0.25">
      <c r="A4" s="14" t="s">
        <v>30</v>
      </c>
      <c r="B4" s="14" t="s">
        <v>31</v>
      </c>
      <c r="C4" s="2" t="s">
        <v>32</v>
      </c>
      <c r="D4" s="1" t="s">
        <v>4</v>
      </c>
      <c r="F4" s="14" t="s">
        <v>30</v>
      </c>
      <c r="G4" s="14" t="s">
        <v>31</v>
      </c>
      <c r="H4" s="2" t="s">
        <v>32</v>
      </c>
      <c r="I4" s="1" t="s">
        <v>4</v>
      </c>
    </row>
    <row r="5" spans="1:9" x14ac:dyDescent="0.25">
      <c r="A5" s="1">
        <v>1</v>
      </c>
      <c r="B5" s="14" t="s">
        <v>58</v>
      </c>
      <c r="C5" s="2" t="s">
        <v>43</v>
      </c>
      <c r="D5" s="1">
        <v>420</v>
      </c>
      <c r="F5" s="1">
        <v>1</v>
      </c>
      <c r="G5" s="14" t="s">
        <v>58</v>
      </c>
      <c r="H5" s="2" t="s">
        <v>43</v>
      </c>
      <c r="I5" s="1">
        <v>450</v>
      </c>
    </row>
    <row r="6" spans="1:9" x14ac:dyDescent="0.25">
      <c r="A6" s="1">
        <v>2</v>
      </c>
      <c r="B6" s="14" t="s">
        <v>44</v>
      </c>
      <c r="C6" s="2" t="s">
        <v>47</v>
      </c>
      <c r="D6" s="1">
        <v>390</v>
      </c>
      <c r="F6" s="1">
        <v>2</v>
      </c>
      <c r="G6" s="14" t="s">
        <v>44</v>
      </c>
      <c r="H6" s="2" t="s">
        <v>47</v>
      </c>
      <c r="I6" s="1">
        <v>400</v>
      </c>
    </row>
    <row r="7" spans="1:9" x14ac:dyDescent="0.25">
      <c r="A7" s="1">
        <v>3</v>
      </c>
      <c r="B7" s="14" t="s">
        <v>46</v>
      </c>
      <c r="C7" s="2" t="s">
        <v>48</v>
      </c>
      <c r="D7" s="1">
        <v>650</v>
      </c>
      <c r="F7" s="1">
        <v>3</v>
      </c>
      <c r="G7" s="14" t="s">
        <v>46</v>
      </c>
      <c r="H7" s="2" t="s">
        <v>48</v>
      </c>
      <c r="I7" s="1">
        <v>660</v>
      </c>
    </row>
    <row r="8" spans="1:9" x14ac:dyDescent="0.25">
      <c r="A8" s="1">
        <v>4</v>
      </c>
      <c r="B8" s="14" t="s">
        <v>61</v>
      </c>
      <c r="C8" s="2" t="s">
        <v>65</v>
      </c>
      <c r="D8" s="1">
        <v>690</v>
      </c>
      <c r="F8" s="1">
        <v>4</v>
      </c>
      <c r="G8" s="14" t="s">
        <v>61</v>
      </c>
      <c r="H8" s="2" t="s">
        <v>65</v>
      </c>
      <c r="I8" s="1">
        <v>700</v>
      </c>
    </row>
    <row r="9" spans="1:9" x14ac:dyDescent="0.25">
      <c r="A9" s="1">
        <v>5</v>
      </c>
      <c r="B9" s="18" t="s">
        <v>62</v>
      </c>
      <c r="C9" s="6" t="s">
        <v>54</v>
      </c>
      <c r="D9" s="7">
        <v>430</v>
      </c>
      <c r="F9" s="1">
        <v>5</v>
      </c>
      <c r="G9" s="18" t="s">
        <v>62</v>
      </c>
      <c r="H9" s="6" t="s">
        <v>54</v>
      </c>
      <c r="I9" s="7">
        <v>460</v>
      </c>
    </row>
    <row r="10" spans="1:9" x14ac:dyDescent="0.25">
      <c r="A10" s="1">
        <v>6</v>
      </c>
      <c r="B10" s="4" t="s">
        <v>33</v>
      </c>
      <c r="C10" s="4" t="s">
        <v>50</v>
      </c>
      <c r="D10" s="1">
        <v>330</v>
      </c>
      <c r="F10" s="1">
        <v>6</v>
      </c>
      <c r="G10" s="4" t="s">
        <v>33</v>
      </c>
      <c r="H10" s="4" t="s">
        <v>50</v>
      </c>
      <c r="I10" s="1">
        <v>330</v>
      </c>
    </row>
    <row r="11" spans="1:9" x14ac:dyDescent="0.25">
      <c r="A11" s="1">
        <v>7</v>
      </c>
      <c r="B11" s="2" t="s">
        <v>34</v>
      </c>
      <c r="C11" s="2" t="s">
        <v>51</v>
      </c>
      <c r="D11" s="1">
        <v>265</v>
      </c>
      <c r="F11" s="1">
        <v>7</v>
      </c>
      <c r="G11" s="2" t="s">
        <v>34</v>
      </c>
      <c r="H11" s="2" t="s">
        <v>51</v>
      </c>
      <c r="I11" s="1">
        <v>270</v>
      </c>
    </row>
    <row r="12" spans="1:9" x14ac:dyDescent="0.25">
      <c r="A12" s="1">
        <v>8</v>
      </c>
      <c r="B12" s="2" t="s">
        <v>35</v>
      </c>
      <c r="C12" s="2" t="s">
        <v>52</v>
      </c>
      <c r="D12" s="1">
        <v>360</v>
      </c>
      <c r="F12" s="1">
        <v>8</v>
      </c>
      <c r="G12" s="2" t="s">
        <v>35</v>
      </c>
      <c r="H12" s="2" t="s">
        <v>52</v>
      </c>
      <c r="I12" s="1">
        <v>360</v>
      </c>
    </row>
    <row r="13" spans="1:9" x14ac:dyDescent="0.25">
      <c r="A13" s="1">
        <v>9</v>
      </c>
      <c r="B13" s="2" t="s">
        <v>36</v>
      </c>
      <c r="C13" s="2" t="s">
        <v>53</v>
      </c>
      <c r="D13" s="1">
        <v>315</v>
      </c>
      <c r="F13" s="1">
        <v>9</v>
      </c>
      <c r="G13" s="2" t="s">
        <v>36</v>
      </c>
      <c r="H13" s="2" t="s">
        <v>53</v>
      </c>
      <c r="I13" s="1">
        <v>335</v>
      </c>
    </row>
    <row r="14" spans="1:9" x14ac:dyDescent="0.25">
      <c r="A14" s="1">
        <v>10</v>
      </c>
      <c r="B14" s="6" t="s">
        <v>70</v>
      </c>
      <c r="C14" s="6" t="s">
        <v>54</v>
      </c>
      <c r="D14" s="7">
        <v>275</v>
      </c>
      <c r="F14" s="1">
        <v>10</v>
      </c>
      <c r="G14" s="6" t="s">
        <v>70</v>
      </c>
      <c r="H14" s="6" t="s">
        <v>54</v>
      </c>
      <c r="I14" s="7">
        <v>295</v>
      </c>
    </row>
    <row r="15" spans="1:9" x14ac:dyDescent="0.25">
      <c r="A15" s="1">
        <v>11</v>
      </c>
      <c r="B15" s="2" t="s">
        <v>79</v>
      </c>
      <c r="C15" s="2" t="s">
        <v>54</v>
      </c>
      <c r="D15" s="1">
        <v>310</v>
      </c>
      <c r="F15" s="1">
        <v>11</v>
      </c>
      <c r="G15" s="2" t="s">
        <v>79</v>
      </c>
      <c r="H15" s="2" t="s">
        <v>54</v>
      </c>
      <c r="I15" s="1">
        <v>340</v>
      </c>
    </row>
    <row r="16" spans="1:9" x14ac:dyDescent="0.25">
      <c r="A16" s="1">
        <v>12</v>
      </c>
      <c r="B16" s="2" t="s">
        <v>38</v>
      </c>
      <c r="C16" s="2" t="s">
        <v>55</v>
      </c>
      <c r="D16" s="1">
        <v>450</v>
      </c>
      <c r="F16" s="1">
        <v>12</v>
      </c>
      <c r="G16" s="2" t="s">
        <v>38</v>
      </c>
      <c r="H16" s="2" t="s">
        <v>55</v>
      </c>
      <c r="I16" s="1">
        <v>480</v>
      </c>
    </row>
    <row r="17" spans="1:9" x14ac:dyDescent="0.25">
      <c r="A17" s="1">
        <v>13</v>
      </c>
      <c r="B17" s="2" t="s">
        <v>39</v>
      </c>
      <c r="C17" s="2" t="s">
        <v>76</v>
      </c>
      <c r="D17" s="1">
        <v>235</v>
      </c>
      <c r="F17" s="1">
        <v>13</v>
      </c>
      <c r="G17" s="2" t="s">
        <v>39</v>
      </c>
      <c r="H17" s="2" t="s">
        <v>76</v>
      </c>
      <c r="I17" s="1">
        <v>245</v>
      </c>
    </row>
    <row r="18" spans="1:9" x14ac:dyDescent="0.25">
      <c r="A18" s="1"/>
      <c r="B18" s="5"/>
      <c r="C18" s="5" t="s">
        <v>8</v>
      </c>
      <c r="D18" s="1">
        <f>SUM(D5:D17)</f>
        <v>5120</v>
      </c>
      <c r="F18" s="1"/>
      <c r="G18" s="5"/>
      <c r="H18" s="5" t="s">
        <v>8</v>
      </c>
      <c r="I18" s="1">
        <f>SUM(I5:I17)</f>
        <v>5325</v>
      </c>
    </row>
    <row r="19" spans="1:9" x14ac:dyDescent="0.25">
      <c r="A19" s="1"/>
      <c r="B19" s="2"/>
      <c r="C19" s="2" t="s">
        <v>9</v>
      </c>
      <c r="D19" s="1"/>
      <c r="F19" s="1"/>
      <c r="G19" s="2"/>
      <c r="H19" s="2" t="s">
        <v>9</v>
      </c>
      <c r="I19" s="1"/>
    </row>
    <row r="20" spans="1:9" x14ac:dyDescent="0.25">
      <c r="A20" s="1"/>
      <c r="B20" s="2"/>
      <c r="C20" s="2" t="s">
        <v>71</v>
      </c>
      <c r="D20" s="1">
        <v>360</v>
      </c>
      <c r="F20" s="1"/>
      <c r="G20" s="2"/>
      <c r="H20" s="2" t="s">
        <v>71</v>
      </c>
      <c r="I20" s="1">
        <v>360</v>
      </c>
    </row>
    <row r="21" spans="1:9" x14ac:dyDescent="0.25">
      <c r="A21" s="1"/>
      <c r="B21" s="2"/>
      <c r="C21" s="21" t="s">
        <v>72</v>
      </c>
      <c r="D21" s="1">
        <v>80</v>
      </c>
      <c r="F21" s="1"/>
      <c r="G21" s="2"/>
      <c r="H21" s="21" t="s">
        <v>72</v>
      </c>
      <c r="I21" s="1">
        <v>80</v>
      </c>
    </row>
    <row r="22" spans="1:9" x14ac:dyDescent="0.25">
      <c r="B22" s="2"/>
      <c r="C22" s="21" t="s">
        <v>73</v>
      </c>
      <c r="D22" s="1">
        <v>70</v>
      </c>
      <c r="G22" s="2"/>
      <c r="H22" s="21" t="s">
        <v>73</v>
      </c>
      <c r="I22" s="1">
        <v>70</v>
      </c>
    </row>
    <row r="23" spans="1:9" x14ac:dyDescent="0.25">
      <c r="B23" s="2"/>
      <c r="C23" s="2" t="s">
        <v>13</v>
      </c>
      <c r="D23" s="1">
        <v>30</v>
      </c>
      <c r="G23" s="2"/>
      <c r="H23" s="2" t="s">
        <v>13</v>
      </c>
      <c r="I23" s="1">
        <v>30</v>
      </c>
    </row>
    <row r="24" spans="1:9" x14ac:dyDescent="0.25">
      <c r="B24" s="2"/>
      <c r="C24" s="2" t="s">
        <v>15</v>
      </c>
      <c r="D24" s="1">
        <v>150</v>
      </c>
      <c r="G24" s="2"/>
      <c r="H24" s="2" t="s">
        <v>15</v>
      </c>
      <c r="I24" s="1">
        <v>150</v>
      </c>
    </row>
    <row r="25" spans="1:9" x14ac:dyDescent="0.25">
      <c r="B25" s="14"/>
      <c r="C25" s="21" t="s">
        <v>29</v>
      </c>
      <c r="D25" s="22">
        <v>70</v>
      </c>
      <c r="G25" s="14"/>
      <c r="H25" s="21" t="s">
        <v>29</v>
      </c>
      <c r="I25" s="22">
        <v>70</v>
      </c>
    </row>
    <row r="26" spans="1:9" x14ac:dyDescent="0.25">
      <c r="B26" s="2"/>
      <c r="C26" s="21" t="s">
        <v>64</v>
      </c>
      <c r="D26" s="22">
        <v>50</v>
      </c>
      <c r="G26" s="2"/>
      <c r="H26" s="21" t="s">
        <v>64</v>
      </c>
      <c r="I26" s="22">
        <v>50</v>
      </c>
    </row>
    <row r="27" spans="1:9" x14ac:dyDescent="0.25">
      <c r="B27" s="14"/>
      <c r="C27" s="2" t="s">
        <v>74</v>
      </c>
      <c r="D27" s="1">
        <f>SUM(D20:D26)</f>
        <v>810</v>
      </c>
      <c r="G27" s="14"/>
      <c r="H27" s="2" t="s">
        <v>74</v>
      </c>
      <c r="I27" s="1">
        <f>SUM(I20:I26)</f>
        <v>810</v>
      </c>
    </row>
    <row r="28" spans="1:9" x14ac:dyDescent="0.25">
      <c r="B28" s="8" t="s">
        <v>26</v>
      </c>
      <c r="C28" s="8" t="s">
        <v>26</v>
      </c>
      <c r="D28" s="10">
        <f>D18+D27</f>
        <v>5930</v>
      </c>
      <c r="G28" s="8" t="s">
        <v>26</v>
      </c>
      <c r="H28" s="8" t="s">
        <v>26</v>
      </c>
      <c r="I28" s="10">
        <f>I18+I27</f>
        <v>6135</v>
      </c>
    </row>
  </sheetData>
  <mergeCells count="6">
    <mergeCell ref="A1:C1"/>
    <mergeCell ref="A2:C2"/>
    <mergeCell ref="A3:C3"/>
    <mergeCell ref="F1:H1"/>
    <mergeCell ref="F2:H2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nur to ulkg</vt:lpstr>
      <vt:lpstr>I to III</vt:lpstr>
      <vt:lpstr>iv to vi</vt:lpstr>
      <vt:lpstr>vii to viii</vt:lpstr>
      <vt:lpstr>'I to III'!Print_Area</vt:lpstr>
      <vt:lpstr>'iv to vi'!Print_Area</vt:lpstr>
      <vt:lpstr>'nur to ulkg'!Print_Area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SRI</cp:lastModifiedBy>
  <cp:lastPrinted>2026-04-08T08:45:26Z</cp:lastPrinted>
  <dcterms:created xsi:type="dcterms:W3CDTF">2015-06-05T18:17:20Z</dcterms:created>
  <dcterms:modified xsi:type="dcterms:W3CDTF">2026-04-08T09:05:37Z</dcterms:modified>
</cp:coreProperties>
</file>